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2_ECONOMIA\05 _Turismo\"/>
    </mc:Choice>
  </mc:AlternateContent>
  <xr:revisionPtr revIDLastSave="0" documentId="13_ncr:1_{5DBA2089-E17C-4775-99CF-C9741CB5A1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ico 1" sheetId="1" r:id="rId1"/>
  </sheets>
  <definedNames>
    <definedName name="_xlnm.Print_Area" localSheetId="0">'Grafico 1'!$B$4:$B$67</definedName>
    <definedName name="_xlnm.Print_Area">'Grafico 1'!$A$7:$C$12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1" l="1"/>
  <c r="G58" i="1"/>
  <c r="H31" i="1"/>
  <c r="G31" i="1"/>
</calcChain>
</file>

<file path=xl/sharedStrings.xml><?xml version="1.0" encoding="utf-8"?>
<sst xmlns="http://schemas.openxmlformats.org/spreadsheetml/2006/main" count="32" uniqueCount="17">
  <si>
    <t>Mesi</t>
  </si>
  <si>
    <t>Italiani</t>
  </si>
  <si>
    <t>Stranieri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</si>
  <si>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</si>
  <si>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</si>
  <si>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</si>
  <si>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</si>
  <si>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</si>
  <si>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</si>
  <si>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</si>
  <si>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</si>
  <si>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</si>
  <si>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</si>
  <si>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</si>
  <si>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</si>
  <si>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DATI GRAFICO ARRIVI</t>
  </si>
  <si>
    <t>DATI GRAFICO PRESENZE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</si>
</sst>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1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3"/>
      <name val="Arial"/>
    </font>
    <font>
      <sz val="12"/>
      <name val="Arial"/>
    </font>
    <font>
      <sz val="13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3" fontId="1" fillId="0" borderId="0" xfId="0" applyNumberFormat="1" applyFont="1"/>
    <xf numFmtId="0" fontId="6" fillId="0" borderId="0" xfId="0" applyFont="1" applyAlignment="1">
      <alignment horizontal="left" vertical="center"/>
    </xf>
    <xf numFmtId="3" fontId="6" fillId="0" borderId="0" xfId="1" applyNumberFormat="1" applyFont="1" applyFill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vertical="center"/>
    </xf>
    <xf numFmtId="3" fontId="6" fillId="0" borderId="0" xfId="0" applyNumberFormat="1" applyFont="1"/>
    <xf numFmtId="3" fontId="6" fillId="0" borderId="0" xfId="1" applyNumberFormat="1" applyFont="1" applyFill="1" applyBorder="1" applyAlignment="1">
      <alignment vertical="center"/>
    </xf>
    <xf numFmtId="0" fontId="6" fillId="0" borderId="0" xfId="0" applyFon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2297D5"/>
      <color rgb="FF25A79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Arrivi negli esercizi alberghieri per mese </a:t>
            </a:r>
          </a:p>
          <a:p>
            <a:pPr>
              <a:defRPr b="1"/>
            </a:pPr>
            <a:r>
              <a:rPr lang="it-IT" b="1"/>
              <a:t>Comune di Genova - Anno 2023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9593339479606"/>
          <c:y val="0.18248035761336415"/>
          <c:w val="0.70554276759437817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tx>
            <c:v>Italiani</c:v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cat>
            <c:strRef>
              <c:f>'Grafico 1'!$F$19:$F$30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'Grafico 1'!$G$19:$G$30</c:f>
              <c:numCache>
                <c:formatCode>#,##0</c:formatCode>
                <c:ptCount val="12"/>
                <c:pt idx="0">
                  <c:v>43669</c:v>
                </c:pt>
                <c:pt idx="1">
                  <c:v>38449</c:v>
                </c:pt>
                <c:pt idx="2">
                  <c:v>44630</c:v>
                </c:pt>
                <c:pt idx="3">
                  <c:v>47333</c:v>
                </c:pt>
                <c:pt idx="4">
                  <c:v>40038</c:v>
                </c:pt>
                <c:pt idx="5">
                  <c:v>39967</c:v>
                </c:pt>
                <c:pt idx="6">
                  <c:v>36517</c:v>
                </c:pt>
                <c:pt idx="7">
                  <c:v>35887</c:v>
                </c:pt>
                <c:pt idx="8">
                  <c:v>41866</c:v>
                </c:pt>
                <c:pt idx="9">
                  <c:v>41700</c:v>
                </c:pt>
                <c:pt idx="10">
                  <c:v>38412</c:v>
                </c:pt>
                <c:pt idx="11">
                  <c:v>41007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B-48B1-BC04-4EC97E23C406}"/>
            </c:ext>
          </c:extLst>
        </c:ser>
        <c:ser>
          <c:idx val="0"/>
          <c:order val="1"/>
          <c:tx>
            <c:v>Stranieri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'Grafico 1'!$H$19:$H$30</c:f>
              <c:numCache>
                <c:formatCode>#,##0</c:formatCode>
                <c:ptCount val="12"/>
                <c:pt idx="0">
                  <c:v>18351</c:v>
                </c:pt>
                <c:pt idx="1">
                  <c:v>20066</c:v>
                </c:pt>
                <c:pt idx="2">
                  <c:v>26693</c:v>
                </c:pt>
                <c:pt idx="3">
                  <c:v>51135</c:v>
                </c:pt>
                <c:pt idx="4">
                  <c:v>52815</c:v>
                </c:pt>
                <c:pt idx="5">
                  <c:v>52240</c:v>
                </c:pt>
                <c:pt idx="6">
                  <c:v>81179</c:v>
                </c:pt>
                <c:pt idx="7">
                  <c:v>83631</c:v>
                </c:pt>
                <c:pt idx="8">
                  <c:v>54593</c:v>
                </c:pt>
                <c:pt idx="9">
                  <c:v>49071</c:v>
                </c:pt>
                <c:pt idx="10">
                  <c:v>27563</c:v>
                </c:pt>
                <c:pt idx="11">
                  <c:v>20313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B-48B1-BC04-4EC97E23C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053952"/>
        <c:axId val="147059840"/>
      </c:barChart>
      <c:catAx>
        <c:axId val="14705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059840"/>
        <c:crosses val="autoZero"/>
        <c:auto val="0"/>
        <c:lblAlgn val="ctr"/>
        <c:lblOffset val="100"/>
        <c:noMultiLvlLbl val="0"/>
      </c:catAx>
      <c:valAx>
        <c:axId val="147059840"/>
        <c:scaling>
          <c:orientation val="minMax"/>
          <c:max val="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053952"/>
        <c:crosses val="autoZero"/>
        <c:crossBetween val="between"/>
        <c:majorUnit val="10000"/>
        <c:dispUnits>
          <c:builtInUnit val="thousands"/>
          <c:dispUnitsLbl>
            <c:layout>
              <c:manualLayout>
                <c:xMode val="edge"/>
                <c:yMode val="edge"/>
                <c:x val="3.866603895502619E-2"/>
                <c:y val="0.4429154876911666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96203988501905"/>
          <c:y val="0.72494139904023636"/>
          <c:w val="8.4395595215569122E-2"/>
          <c:h val="0.160786729420450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Presenze negli esercizi alberghieri per mese </a:t>
            </a:r>
          </a:p>
          <a:p>
            <a:pPr>
              <a:defRPr b="1"/>
            </a:pPr>
            <a:r>
              <a:rPr lang="it-IT" b="1"/>
              <a:t>Comune di Genova - Anno 2023</a:t>
            </a:r>
          </a:p>
          <a:p>
            <a:pPr>
              <a:defRPr b="1"/>
            </a:pPr>
            <a:r>
              <a:rPr lang="it-IT" b="1"/>
              <a:t>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9593339479606"/>
          <c:y val="0.18248035761336415"/>
          <c:w val="0.71353174858790047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tx>
            <c:v>Italiani</c:v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cat>
            <c:strRef>
              <c:f>'Grafico 1'!$F$46:$F$57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'Grafico 1'!$G$46:$G$57</c:f>
              <c:numCache>
                <c:formatCode>#,##0</c:formatCode>
                <c:ptCount val="12"/>
                <c:pt idx="0">
                  <c:v>94130</c:v>
                </c:pt>
                <c:pt idx="1">
                  <c:v>86776</c:v>
                </c:pt>
                <c:pt idx="2">
                  <c:v>96593</c:v>
                </c:pt>
                <c:pt idx="3">
                  <c:v>106350</c:v>
                </c:pt>
                <c:pt idx="4">
                  <c:v>95596</c:v>
                </c:pt>
                <c:pt idx="5">
                  <c:v>92512</c:v>
                </c:pt>
                <c:pt idx="6">
                  <c:v>88889</c:v>
                </c:pt>
                <c:pt idx="7">
                  <c:v>89510</c:v>
                </c:pt>
                <c:pt idx="8">
                  <c:v>100449</c:v>
                </c:pt>
                <c:pt idx="9">
                  <c:v>96022</c:v>
                </c:pt>
                <c:pt idx="10">
                  <c:v>85466</c:v>
                </c:pt>
                <c:pt idx="11">
                  <c:v>87461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6B-4199-BC39-D49119F26E98}"/>
            </c:ext>
          </c:extLst>
        </c:ser>
        <c:ser>
          <c:idx val="0"/>
          <c:order val="1"/>
          <c:tx>
            <c:v>Stranieri</c:v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'Grafico 1'!$F$46:$F$57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'Grafico 1'!$H$46:$H$57</c:f>
              <c:numCache>
                <c:formatCode>#,##0</c:formatCode>
                <c:ptCount val="12"/>
                <c:pt idx="0">
                  <c:v>43640</c:v>
                </c:pt>
                <c:pt idx="1">
                  <c:v>45885</c:v>
                </c:pt>
                <c:pt idx="2">
                  <c:v>63266</c:v>
                </c:pt>
                <c:pt idx="3">
                  <c:v>106970</c:v>
                </c:pt>
                <c:pt idx="4">
                  <c:v>107904</c:v>
                </c:pt>
                <c:pt idx="5">
                  <c:v>107490</c:v>
                </c:pt>
                <c:pt idx="6">
                  <c:v>161518</c:v>
                </c:pt>
                <c:pt idx="7">
                  <c:v>174225</c:v>
                </c:pt>
                <c:pt idx="8">
                  <c:v>111576</c:v>
                </c:pt>
                <c:pt idx="9">
                  <c:v>98556</c:v>
                </c:pt>
                <c:pt idx="10">
                  <c:v>64728</c:v>
                </c:pt>
                <c:pt idx="11">
                  <c:v>44033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6B-4199-BC39-D49119F26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478208"/>
        <c:axId val="148480000"/>
      </c:barChart>
      <c:catAx>
        <c:axId val="14847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480000"/>
        <c:crosses val="autoZero"/>
        <c:auto val="0"/>
        <c:lblAlgn val="ctr"/>
        <c:lblOffset val="100"/>
        <c:noMultiLvlLbl val="0"/>
      </c:catAx>
      <c:valAx>
        <c:axId val="148480000"/>
        <c:scaling>
          <c:orientation val="minMax"/>
          <c:max val="12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478208"/>
        <c:crosses val="autoZero"/>
        <c:crossBetween val="between"/>
        <c:majorUnit val="20000"/>
        <c:dispUnits>
          <c:builtInUnit val="thousands"/>
          <c:dispUnitsLbl>
            <c:layout>
              <c:manualLayout>
                <c:xMode val="edge"/>
                <c:yMode val="edge"/>
                <c:x val="4.3459427551139546E-2"/>
                <c:y val="0.46098345404779645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96203988501905"/>
          <c:y val="0.73666159099298634"/>
          <c:w val="0.10037355720261364"/>
          <c:h val="0.14027639350313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32844</xdr:colOff>
      <xdr:row>8</xdr:row>
      <xdr:rowOff>9525</xdr:rowOff>
    </xdr:from>
    <xdr:to>
      <xdr:col>1</xdr:col>
      <xdr:colOff>7926551</xdr:colOff>
      <xdr:row>31</xdr:row>
      <xdr:rowOff>52201</xdr:rowOff>
    </xdr:to>
    <xdr:graphicFrame macro="">
      <xdr:nvGraphicFramePr>
        <xdr:cNvPr id="1178" name="Chart 3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32844</xdr:colOff>
      <xdr:row>39</xdr:row>
      <xdr:rowOff>19050</xdr:rowOff>
    </xdr:from>
    <xdr:to>
      <xdr:col>1</xdr:col>
      <xdr:colOff>7926551</xdr:colOff>
      <xdr:row>62</xdr:row>
      <xdr:rowOff>72674</xdr:rowOff>
    </xdr:to>
    <xdr:graphicFrame macro="">
      <xdr:nvGraphicFramePr>
        <xdr:cNvPr id="1179" name="Chart 3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J84"/>
  <sheetViews>
    <sheetView tabSelected="1" zoomScale="87" zoomScaleNormal="87" workbookViewId="0">
      <selection activeCell="J50" sqref="J50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3.5546875" style="1" bestFit="1" customWidth="1"/>
    <col min="7" max="7" width="13" style="1" customWidth="1"/>
    <col min="8" max="16384" width="9.6640625" style="1"/>
  </cols>
  <sheetData>
    <row r="3" spans="1:7" ht="15" customHeight="1" x14ac:dyDescent="0.2"/>
    <row r="9" spans="1:7" ht="15.75" x14ac:dyDescent="0.25">
      <c r="A9" s="2"/>
      <c r="B9" s="3"/>
    </row>
    <row r="16" spans="1:7" x14ac:dyDescent="0.2">
      <c r="F16" s="1" t="s">
        <v>15</v>
      </c>
      <c r="G16" s="1">
        <v>2023</v>
      </c>
    </row>
    <row r="17" spans="6:10" x14ac:dyDescent="0.2">
      <c r="F17" s="1" t="s">
        <v>0</v>
      </c>
      <c r="G17" s="1" t="s">
        <v>1</v>
      </c>
      <c r="H17" s="1" t="s">
        <v>2</v>
      </c>
    </row>
    <row r="19" spans="6:10" x14ac:dyDescent="0.2">
      <c r="F19" s="14" t="s">
        <v>3</v>
      </c>
      <c r="G19" s="15">
        <v>43669</v>
      </c>
      <c r="H19" s="16">
        <v>18351</v>
      </c>
      <c r="I19" s="4"/>
    </row>
    <row r="20" spans="6:10" x14ac:dyDescent="0.2">
      <c r="F20" s="14" t="s">
        <v>4</v>
      </c>
      <c r="G20" s="15">
        <v>38449</v>
      </c>
      <c r="H20" s="16">
        <v>20066</v>
      </c>
      <c r="I20" s="4"/>
    </row>
    <row r="21" spans="6:10" x14ac:dyDescent="0.2">
      <c r="F21" s="14" t="s">
        <v>5</v>
      </c>
      <c r="G21" s="15">
        <v>44630</v>
      </c>
      <c r="H21" s="17">
        <v>26693</v>
      </c>
      <c r="I21" s="4"/>
    </row>
    <row r="22" spans="6:10" x14ac:dyDescent="0.2">
      <c r="F22" s="14" t="s">
        <v>6</v>
      </c>
      <c r="G22" s="16">
        <v>47333</v>
      </c>
      <c r="H22" s="16">
        <v>51135</v>
      </c>
      <c r="I22" s="4"/>
    </row>
    <row r="23" spans="6:10" x14ac:dyDescent="0.2">
      <c r="F23" s="14" t="s">
        <v>7</v>
      </c>
      <c r="G23" s="16">
        <v>40038</v>
      </c>
      <c r="H23" s="16">
        <v>52815</v>
      </c>
      <c r="I23" s="4"/>
    </row>
    <row r="24" spans="6:10" x14ac:dyDescent="0.2">
      <c r="F24" s="14" t="s">
        <v>8</v>
      </c>
      <c r="G24" s="16">
        <v>39967</v>
      </c>
      <c r="H24" s="16">
        <v>52240</v>
      </c>
      <c r="I24" s="4"/>
    </row>
    <row r="25" spans="6:10" x14ac:dyDescent="0.2">
      <c r="F25" s="14" t="s">
        <v>9</v>
      </c>
      <c r="G25" s="16">
        <v>36517</v>
      </c>
      <c r="H25" s="16">
        <v>81179</v>
      </c>
      <c r="I25" s="4"/>
    </row>
    <row r="26" spans="6:10" x14ac:dyDescent="0.2">
      <c r="F26" s="14" t="s">
        <v>10</v>
      </c>
      <c r="G26" s="16">
        <v>35887</v>
      </c>
      <c r="H26" s="16">
        <v>83631</v>
      </c>
      <c r="I26" s="4"/>
    </row>
    <row r="27" spans="6:10" x14ac:dyDescent="0.2">
      <c r="F27" s="14" t="s">
        <v>11</v>
      </c>
      <c r="G27" s="16">
        <v>41866</v>
      </c>
      <c r="H27" s="16">
        <v>54593</v>
      </c>
      <c r="I27" s="4"/>
    </row>
    <row r="28" spans="6:10" x14ac:dyDescent="0.2">
      <c r="F28" s="14" t="s">
        <v>12</v>
      </c>
      <c r="G28" s="16">
        <v>41700</v>
      </c>
      <c r="H28" s="16">
        <v>49071</v>
      </c>
      <c r="I28" s="4"/>
    </row>
    <row r="29" spans="6:10" x14ac:dyDescent="0.2">
      <c r="F29" s="14" t="s">
        <v>13</v>
      </c>
      <c r="G29" s="16">
        <v>38412</v>
      </c>
      <c r="H29" s="16">
        <v>27563</v>
      </c>
    </row>
    <row r="30" spans="6:10" x14ac:dyDescent="0.2">
      <c r="F30" s="14" t="s">
        <v>14</v>
      </c>
      <c r="G30" s="16">
        <v>41007</v>
      </c>
      <c r="H30" s="16">
        <v>20313</v>
      </c>
    </row>
    <row r="31" spans="6:10" x14ac:dyDescent="0.2">
      <c r="G31" s="18">
        <f>SUM(G19:G30)</f>
        <v>489475</v>
      </c>
      <c r="H31" s="18">
        <f>SUM(H19:H30)</f>
        <v>537650</v>
      </c>
      <c r="J31" s="13"/>
    </row>
    <row r="42" spans="6:8" x14ac:dyDescent="0.2">
      <c r="F42" s="1" t="s">
        <v>16</v>
      </c>
      <c r="G42" s="5">
        <v>2023</v>
      </c>
    </row>
    <row r="44" spans="6:8" x14ac:dyDescent="0.2">
      <c r="F44" s="1" t="s">
        <v>0</v>
      </c>
      <c r="G44" s="1" t="s">
        <v>1</v>
      </c>
      <c r="H44" s="1" t="s">
        <v>2</v>
      </c>
    </row>
    <row r="46" spans="6:8" x14ac:dyDescent="0.2">
      <c r="F46" s="14" t="s">
        <v>3</v>
      </c>
      <c r="G46" s="16">
        <v>94130</v>
      </c>
      <c r="H46" s="16">
        <v>43640</v>
      </c>
    </row>
    <row r="47" spans="6:8" x14ac:dyDescent="0.2">
      <c r="F47" s="14" t="s">
        <v>4</v>
      </c>
      <c r="G47" s="16">
        <v>86776</v>
      </c>
      <c r="H47" s="16">
        <v>45885</v>
      </c>
    </row>
    <row r="48" spans="6:8" x14ac:dyDescent="0.2">
      <c r="F48" s="14" t="s">
        <v>5</v>
      </c>
      <c r="G48" s="16">
        <v>96593</v>
      </c>
      <c r="H48" s="16">
        <v>63266</v>
      </c>
    </row>
    <row r="49" spans="6:10" x14ac:dyDescent="0.2">
      <c r="F49" s="14" t="s">
        <v>6</v>
      </c>
      <c r="G49" s="16">
        <v>106350</v>
      </c>
      <c r="H49" s="16">
        <v>106970</v>
      </c>
    </row>
    <row r="50" spans="6:10" x14ac:dyDescent="0.2">
      <c r="F50" s="14" t="s">
        <v>7</v>
      </c>
      <c r="G50" s="16">
        <v>95596</v>
      </c>
      <c r="H50" s="16">
        <v>107904</v>
      </c>
      <c r="I50" s="5"/>
    </row>
    <row r="51" spans="6:10" x14ac:dyDescent="0.2">
      <c r="F51" s="14" t="s">
        <v>8</v>
      </c>
      <c r="G51" s="16">
        <v>92512</v>
      </c>
      <c r="H51" s="16">
        <v>107490</v>
      </c>
      <c r="I51" s="5"/>
    </row>
    <row r="52" spans="6:10" x14ac:dyDescent="0.2">
      <c r="F52" s="14" t="s">
        <v>9</v>
      </c>
      <c r="G52" s="16">
        <v>88889</v>
      </c>
      <c r="H52" s="16">
        <v>161518</v>
      </c>
      <c r="I52" s="5"/>
    </row>
    <row r="53" spans="6:10" x14ac:dyDescent="0.2">
      <c r="F53" s="14" t="s">
        <v>10</v>
      </c>
      <c r="G53" s="16">
        <v>89510</v>
      </c>
      <c r="H53" s="19">
        <v>174225</v>
      </c>
      <c r="I53" s="5"/>
    </row>
    <row r="54" spans="6:10" x14ac:dyDescent="0.2">
      <c r="F54" s="14" t="s">
        <v>11</v>
      </c>
      <c r="G54" s="16">
        <v>100449</v>
      </c>
      <c r="H54" s="15">
        <v>111576</v>
      </c>
      <c r="I54" s="5"/>
    </row>
    <row r="55" spans="6:10" x14ac:dyDescent="0.2">
      <c r="F55" s="14" t="s">
        <v>12</v>
      </c>
      <c r="G55" s="16">
        <v>96022</v>
      </c>
      <c r="H55" s="16">
        <v>98556</v>
      </c>
      <c r="I55" s="5"/>
    </row>
    <row r="56" spans="6:10" x14ac:dyDescent="0.2">
      <c r="F56" s="14" t="s">
        <v>13</v>
      </c>
      <c r="G56" s="16">
        <v>85466</v>
      </c>
      <c r="H56" s="16">
        <v>64728</v>
      </c>
      <c r="I56" s="5"/>
    </row>
    <row r="57" spans="6:10" x14ac:dyDescent="0.2">
      <c r="F57" s="14" t="s">
        <v>14</v>
      </c>
      <c r="G57" s="16">
        <v>87461</v>
      </c>
      <c r="H57" s="16">
        <v>44033</v>
      </c>
      <c r="I57" s="5"/>
    </row>
    <row r="58" spans="6:10" x14ac:dyDescent="0.2">
      <c r="F58" s="20"/>
      <c r="G58" s="18">
        <f>SUM(G46:G57)</f>
        <v>1119754</v>
      </c>
      <c r="H58" s="18">
        <f>SUM(H46:H57)</f>
        <v>1129791</v>
      </c>
      <c r="I58" s="5"/>
      <c r="J58" s="13"/>
    </row>
    <row r="59" spans="6:10" x14ac:dyDescent="0.2">
      <c r="F59" s="7"/>
      <c r="G59" s="8"/>
      <c r="H59" s="6"/>
      <c r="I59" s="5"/>
    </row>
    <row r="66" spans="6:7" x14ac:dyDescent="0.2">
      <c r="F66" s="7"/>
      <c r="G66" s="12"/>
    </row>
    <row r="67" spans="6:7" x14ac:dyDescent="0.2">
      <c r="F67" s="7"/>
      <c r="G67" s="12"/>
    </row>
    <row r="68" spans="6:7" x14ac:dyDescent="0.2">
      <c r="F68" s="7"/>
      <c r="G68" s="12"/>
    </row>
    <row r="69" spans="6:7" ht="16.5" x14ac:dyDescent="0.2">
      <c r="F69" s="9"/>
      <c r="G69" s="11"/>
    </row>
    <row r="70" spans="6:7" ht="16.5" x14ac:dyDescent="0.2">
      <c r="F70" s="9"/>
      <c r="G70" s="11"/>
    </row>
    <row r="71" spans="6:7" ht="16.5" x14ac:dyDescent="0.2">
      <c r="F71" s="9"/>
      <c r="G71" s="11"/>
    </row>
    <row r="72" spans="6:7" ht="16.5" x14ac:dyDescent="0.2">
      <c r="F72" s="9"/>
      <c r="G72" s="11"/>
    </row>
    <row r="73" spans="6:7" ht="16.5" x14ac:dyDescent="0.2">
      <c r="F73" s="9"/>
      <c r="G73" s="11"/>
    </row>
    <row r="74" spans="6:7" ht="16.5" x14ac:dyDescent="0.2">
      <c r="F74" s="9"/>
      <c r="G74" s="11"/>
    </row>
    <row r="75" spans="6:7" ht="16.5" x14ac:dyDescent="0.2">
      <c r="F75" s="9"/>
      <c r="G75" s="11"/>
    </row>
    <row r="76" spans="6:7" ht="16.5" x14ac:dyDescent="0.2">
      <c r="F76" s="9"/>
      <c r="G76" s="11"/>
    </row>
    <row r="77" spans="6:7" ht="16.5" x14ac:dyDescent="0.2">
      <c r="F77" s="9"/>
      <c r="G77" s="11"/>
    </row>
    <row r="78" spans="6:7" ht="16.5" x14ac:dyDescent="0.2">
      <c r="F78" s="9"/>
      <c r="G78" s="11"/>
    </row>
    <row r="79" spans="6:7" ht="16.5" x14ac:dyDescent="0.2">
      <c r="F79" s="10"/>
      <c r="G79" s="11"/>
    </row>
    <row r="80" spans="6:7" ht="16.5" x14ac:dyDescent="0.2">
      <c r="F80" s="9"/>
      <c r="G80" s="11"/>
    </row>
    <row r="81" spans="6:7" ht="16.5" x14ac:dyDescent="0.2">
      <c r="F81" s="9"/>
      <c r="G81" s="11"/>
    </row>
    <row r="82" spans="6:7" ht="16.5" x14ac:dyDescent="0.2">
      <c r="F82" s="9"/>
      <c r="G82" s="11"/>
    </row>
    <row r="83" spans="6:7" ht="16.5" x14ac:dyDescent="0.2">
      <c r="F83" s="9"/>
      <c r="G83" s="11"/>
    </row>
    <row r="84" spans="6:7" ht="16.5" x14ac:dyDescent="0.2">
      <c r="F84" s="9"/>
      <c r="G84" s="11"/>
    </row>
  </sheetData>
  <printOptions horizontalCentered="1"/>
  <pageMargins left="0.19685039370078741" right="0.19685039370078741" top="0.78740157480314965" bottom="0.19685039370078741" header="0" footer="0"/>
  <pageSetup paperSize="9" scale="8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Grafico 1</vt:lpstr>
      <vt:lpstr>'Grafico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2022-10-21T09:59:00Z</cp:lastPrinted>
  <dcterms:created xsi:type="dcterms:W3CDTF">2019-03-07T15:03:21Z</dcterms:created>
  <dcterms:modified xsi:type="dcterms:W3CDTF">2025-09-24T12:13:53Z</dcterms:modified>
</cp:coreProperties>
</file>